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Sheet" sheetId="1" state="visible" r:id="rId1"/>
  </sheets>
  <definedNames>
    <definedName name="_xlnm._FilterDatabase" localSheetId="0" hidden="1">'Salary Sheet'!$A$4:$P$14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৳#,##0"/>
    <numFmt numFmtId="165" formatCode="0.0"/>
  </numFmts>
  <fonts count="5">
    <font>
      <name val="Calibri"/>
      <family val="2"/>
      <color theme="1"/>
      <sz val="11"/>
      <scheme val="minor"/>
    </font>
    <font>
      <b val="1"/>
      <sz val="18"/>
    </font>
    <font>
      <i val="1"/>
      <sz val="10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164" fontId="3" fillId="3" borderId="1" applyAlignment="1" pivotButton="0" quotePrefix="0" xfId="0">
      <alignment vertical="center" wrapText="1"/>
    </xf>
    <xf numFmtId="165" fontId="3" fillId="3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25" customWidth="1" min="3" max="3"/>
    <col width="17" customWidth="1" min="4" max="4"/>
    <col width="15" customWidth="1" min="5" max="5"/>
    <col width="14" customWidth="1" min="6" max="6"/>
    <col width="13" customWidth="1" min="7" max="7"/>
    <col width="14" customWidth="1" min="8" max="8"/>
    <col width="11" customWidth="1" min="9" max="9"/>
    <col width="14" customWidth="1" min="10" max="10"/>
    <col width="14" customWidth="1" min="11" max="11"/>
    <col width="14" customWidth="1" min="12" max="12"/>
    <col width="16" customWidth="1" min="13" max="13"/>
    <col width="15" customWidth="1" min="14" max="14"/>
    <col width="15" customWidth="1" min="15" max="15"/>
    <col width="15" customWidth="1" min="16" max="16"/>
  </cols>
  <sheetData>
    <row r="1">
      <c r="A1" s="1" t="inlineStr">
        <is>
          <t>Monthly Salary Sheet - Bangladesh</t>
        </is>
      </c>
    </row>
    <row r="2">
      <c r="A2" s="2" t="inlineStr">
        <is>
          <t>Illustrative payroll example | Amounts in BDT (৳)</t>
        </is>
      </c>
    </row>
    <row r="4" ht="42" customHeight="1">
      <c r="A4" s="3" t="inlineStr">
        <is>
          <t>Employee ID</t>
        </is>
      </c>
      <c r="B4" s="3" t="inlineStr">
        <is>
          <t>Employee Name</t>
        </is>
      </c>
      <c r="C4" s="3" t="inlineStr">
        <is>
          <t>Designation</t>
        </is>
      </c>
      <c r="D4" s="3" t="inlineStr">
        <is>
          <t>Department</t>
        </is>
      </c>
      <c r="E4" s="3" t="inlineStr">
        <is>
          <t>Basic Salary</t>
        </is>
      </c>
      <c r="F4" s="3" t="inlineStr">
        <is>
          <t>House Rent</t>
        </is>
      </c>
      <c r="G4" s="3" t="inlineStr">
        <is>
          <t>Medical</t>
        </is>
      </c>
      <c r="H4" s="3" t="inlineStr">
        <is>
          <t>Conveyance</t>
        </is>
      </c>
      <c r="I4" s="3" t="inlineStr">
        <is>
          <t>OT Hours</t>
        </is>
      </c>
      <c r="J4" s="3" t="inlineStr">
        <is>
          <t>Overtime</t>
        </is>
      </c>
      <c r="K4" s="3" t="inlineStr">
        <is>
          <t>PF Deduction</t>
        </is>
      </c>
      <c r="L4" s="3" t="inlineStr">
        <is>
          <t>Tax Deduction</t>
        </is>
      </c>
      <c r="M4" s="3" t="inlineStr">
        <is>
          <t>Other Deduction</t>
        </is>
      </c>
      <c r="N4" s="3" t="inlineStr">
        <is>
          <t>Gross Salary</t>
        </is>
      </c>
      <c r="O4" s="3" t="inlineStr">
        <is>
          <t>Total Deduction</t>
        </is>
      </c>
      <c r="P4" s="3" t="inlineStr">
        <is>
          <t>Net Salary</t>
        </is>
      </c>
    </row>
    <row r="5">
      <c r="A5" s="4" t="inlineStr">
        <is>
          <t>EMP-001</t>
        </is>
      </c>
      <c r="B5" s="4" t="inlineStr">
        <is>
          <t>Rahim Ahmed</t>
        </is>
      </c>
      <c r="C5" s="4" t="inlineStr">
        <is>
          <t>HR Executive</t>
        </is>
      </c>
      <c r="D5" s="4" t="inlineStr">
        <is>
          <t>HR</t>
        </is>
      </c>
      <c r="E5" s="5" t="n">
        <v>30000</v>
      </c>
      <c r="F5" s="5" t="n">
        <v>15000</v>
      </c>
      <c r="G5" s="5" t="n">
        <v>3000</v>
      </c>
      <c r="H5" s="5" t="n">
        <v>2000</v>
      </c>
      <c r="I5" s="6" t="n">
        <v>10</v>
      </c>
      <c r="J5" s="5" t="n">
        <v>2500</v>
      </c>
      <c r="K5" s="5" t="n">
        <v>1500</v>
      </c>
      <c r="L5" s="5" t="n">
        <v>500</v>
      </c>
      <c r="M5" s="5" t="n">
        <v>0</v>
      </c>
      <c r="N5" s="5">
        <f>SUM(E5:H5)+J5</f>
        <v/>
      </c>
      <c r="O5" s="5">
        <f>SUM(K5:M5)</f>
        <v/>
      </c>
      <c r="P5" s="5">
        <f>N5-O5</f>
        <v/>
      </c>
    </row>
    <row r="6">
      <c r="A6" s="4" t="inlineStr">
        <is>
          <t>EMP-002</t>
        </is>
      </c>
      <c r="B6" s="4" t="inlineStr">
        <is>
          <t>Nusrat Jahan</t>
        </is>
      </c>
      <c r="C6" s="4" t="inlineStr">
        <is>
          <t>Accounts Officer</t>
        </is>
      </c>
      <c r="D6" s="4" t="inlineStr">
        <is>
          <t>Finance</t>
        </is>
      </c>
      <c r="E6" s="5" t="n">
        <v>35000</v>
      </c>
      <c r="F6" s="5" t="n">
        <v>17500</v>
      </c>
      <c r="G6" s="5" t="n">
        <v>3000</v>
      </c>
      <c r="H6" s="5" t="n">
        <v>2000</v>
      </c>
      <c r="I6" s="6" t="n">
        <v>0</v>
      </c>
      <c r="J6" s="5" t="n">
        <v>0</v>
      </c>
      <c r="K6" s="5" t="n">
        <v>1750</v>
      </c>
      <c r="L6" s="5" t="n">
        <v>750</v>
      </c>
      <c r="M6" s="5" t="n">
        <v>1000</v>
      </c>
      <c r="N6" s="5">
        <f>SUM(E6:H6)+J6</f>
        <v/>
      </c>
      <c r="O6" s="5">
        <f>SUM(K6:M6)</f>
        <v/>
      </c>
      <c r="P6" s="5">
        <f>N6-O6</f>
        <v/>
      </c>
    </row>
    <row r="7">
      <c r="A7" s="4" t="inlineStr">
        <is>
          <t>EMP-003</t>
        </is>
      </c>
      <c r="B7" s="4" t="inlineStr">
        <is>
          <t>Tanvir Hasan</t>
        </is>
      </c>
      <c r="C7" s="4" t="inlineStr">
        <is>
          <t>Sales Executive</t>
        </is>
      </c>
      <c r="D7" s="4" t="inlineStr">
        <is>
          <t>Sales</t>
        </is>
      </c>
      <c r="E7" s="5" t="n">
        <v>28000</v>
      </c>
      <c r="F7" s="5" t="n">
        <v>14000</v>
      </c>
      <c r="G7" s="5" t="n">
        <v>3000</v>
      </c>
      <c r="H7" s="5" t="n">
        <v>2000</v>
      </c>
      <c r="I7" s="6" t="n">
        <v>6</v>
      </c>
      <c r="J7" s="5" t="n">
        <v>1500</v>
      </c>
      <c r="K7" s="5" t="n">
        <v>1400</v>
      </c>
      <c r="L7" s="5" t="n">
        <v>300</v>
      </c>
      <c r="M7" s="5" t="n">
        <v>0</v>
      </c>
      <c r="N7" s="5">
        <f>SUM(E7:H7)+J7</f>
        <v/>
      </c>
      <c r="O7" s="5">
        <f>SUM(K7:M7)</f>
        <v/>
      </c>
      <c r="P7" s="5">
        <f>N7-O7</f>
        <v/>
      </c>
    </row>
    <row r="8">
      <c r="A8" s="4" t="inlineStr">
        <is>
          <t>EMP-004</t>
        </is>
      </c>
      <c r="B8" s="4" t="inlineStr">
        <is>
          <t>Sadia Islam</t>
        </is>
      </c>
      <c r="C8" s="4" t="inlineStr">
        <is>
          <t>Admin Officer</t>
        </is>
      </c>
      <c r="D8" s="4" t="inlineStr">
        <is>
          <t>Administration</t>
        </is>
      </c>
      <c r="E8" s="5" t="n">
        <v>32000</v>
      </c>
      <c r="F8" s="5" t="n">
        <v>16000</v>
      </c>
      <c r="G8" s="5" t="n">
        <v>3000</v>
      </c>
      <c r="H8" s="5" t="n">
        <v>2000</v>
      </c>
      <c r="I8" s="6" t="n">
        <v>8</v>
      </c>
      <c r="J8" s="5" t="n">
        <v>2000</v>
      </c>
      <c r="K8" s="5" t="n">
        <v>1600</v>
      </c>
      <c r="L8" s="5" t="n">
        <v>450</v>
      </c>
      <c r="M8" s="5" t="n">
        <v>0</v>
      </c>
      <c r="N8" s="5">
        <f>SUM(E8:H8)+J8</f>
        <v/>
      </c>
      <c r="O8" s="5">
        <f>SUM(K8:M8)</f>
        <v/>
      </c>
      <c r="P8" s="5">
        <f>N8-O8</f>
        <v/>
      </c>
    </row>
    <row r="9">
      <c r="A9" s="4" t="inlineStr">
        <is>
          <t>EMP-005</t>
        </is>
      </c>
      <c r="B9" s="4" t="inlineStr">
        <is>
          <t>Mehedi Hasan</t>
        </is>
      </c>
      <c r="C9" s="4" t="inlineStr">
        <is>
          <t>Software Engineer</t>
        </is>
      </c>
      <c r="D9" s="4" t="inlineStr">
        <is>
          <t>IT</t>
        </is>
      </c>
      <c r="E9" s="5" t="n">
        <v>45000</v>
      </c>
      <c r="F9" s="5" t="n">
        <v>22500</v>
      </c>
      <c r="G9" s="5" t="n">
        <v>4000</v>
      </c>
      <c r="H9" s="5" t="n">
        <v>2500</v>
      </c>
      <c r="I9" s="6" t="n">
        <v>12</v>
      </c>
      <c r="J9" s="5" t="n">
        <v>3500</v>
      </c>
      <c r="K9" s="5" t="n">
        <v>2250</v>
      </c>
      <c r="L9" s="5" t="n">
        <v>1200</v>
      </c>
      <c r="M9" s="5" t="n">
        <v>0</v>
      </c>
      <c r="N9" s="5">
        <f>SUM(E9:H9)+J9</f>
        <v/>
      </c>
      <c r="O9" s="5">
        <f>SUM(K9:M9)</f>
        <v/>
      </c>
      <c r="P9" s="5">
        <f>N9-O9</f>
        <v/>
      </c>
    </row>
    <row r="10">
      <c r="A10" s="4" t="inlineStr">
        <is>
          <t>EMP-006</t>
        </is>
      </c>
      <c r="B10" s="4" t="inlineStr">
        <is>
          <t>Farzana Akter</t>
        </is>
      </c>
      <c r="C10" s="4" t="inlineStr">
        <is>
          <t>Marketing Executive</t>
        </is>
      </c>
      <c r="D10" s="4" t="inlineStr">
        <is>
          <t>Marketing</t>
        </is>
      </c>
      <c r="E10" s="5" t="n">
        <v>30000</v>
      </c>
      <c r="F10" s="5" t="n">
        <v>15000</v>
      </c>
      <c r="G10" s="5" t="n">
        <v>3000</v>
      </c>
      <c r="H10" s="5" t="n">
        <v>2000</v>
      </c>
      <c r="I10" s="6" t="n">
        <v>5</v>
      </c>
      <c r="J10" s="5" t="n">
        <v>1250</v>
      </c>
      <c r="K10" s="5" t="n">
        <v>1500</v>
      </c>
      <c r="L10" s="5" t="n">
        <v>400</v>
      </c>
      <c r="M10" s="5" t="n">
        <v>500</v>
      </c>
      <c r="N10" s="5">
        <f>SUM(E10:H10)+J10</f>
        <v/>
      </c>
      <c r="O10" s="5">
        <f>SUM(K10:M10)</f>
        <v/>
      </c>
      <c r="P10" s="5">
        <f>N10-O10</f>
        <v/>
      </c>
    </row>
    <row r="11">
      <c r="A11" s="4" t="inlineStr">
        <is>
          <t>EMP-007</t>
        </is>
      </c>
      <c r="B11" s="4" t="inlineStr">
        <is>
          <t>Arif Hossain</t>
        </is>
      </c>
      <c r="C11" s="4" t="inlineStr">
        <is>
          <t>Operations Officer</t>
        </is>
      </c>
      <c r="D11" s="4" t="inlineStr">
        <is>
          <t>Operations</t>
        </is>
      </c>
      <c r="E11" s="5" t="n">
        <v>33000</v>
      </c>
      <c r="F11" s="5" t="n">
        <v>16500</v>
      </c>
      <c r="G11" s="5" t="n">
        <v>3000</v>
      </c>
      <c r="H11" s="5" t="n">
        <v>2000</v>
      </c>
      <c r="I11" s="6" t="n">
        <v>7</v>
      </c>
      <c r="J11" s="5" t="n">
        <v>1750</v>
      </c>
      <c r="K11" s="5" t="n">
        <v>1650</v>
      </c>
      <c r="L11" s="5" t="n">
        <v>550</v>
      </c>
      <c r="M11" s="5" t="n">
        <v>0</v>
      </c>
      <c r="N11" s="5">
        <f>SUM(E11:H11)+J11</f>
        <v/>
      </c>
      <c r="O11" s="5">
        <f>SUM(K11:M11)</f>
        <v/>
      </c>
      <c r="P11" s="5">
        <f>N11-O11</f>
        <v/>
      </c>
    </row>
    <row r="12">
      <c r="A12" s="4" t="inlineStr">
        <is>
          <t>EMP-008</t>
        </is>
      </c>
      <c r="B12" s="4" t="inlineStr">
        <is>
          <t>Jannatul Ferdous</t>
        </is>
      </c>
      <c r="C12" s="4" t="inlineStr">
        <is>
          <t>Customer Support Executive</t>
        </is>
      </c>
      <c r="D12" s="4" t="inlineStr">
        <is>
          <t>Support</t>
        </is>
      </c>
      <c r="E12" s="5" t="n">
        <v>27000</v>
      </c>
      <c r="F12" s="5" t="n">
        <v>13500</v>
      </c>
      <c r="G12" s="5" t="n">
        <v>3000</v>
      </c>
      <c r="H12" s="5" t="n">
        <v>2000</v>
      </c>
      <c r="I12" s="6" t="n">
        <v>4</v>
      </c>
      <c r="J12" s="5" t="n">
        <v>1000</v>
      </c>
      <c r="K12" s="5" t="n">
        <v>1350</v>
      </c>
      <c r="L12" s="5" t="n">
        <v>250</v>
      </c>
      <c r="M12" s="5" t="n">
        <v>0</v>
      </c>
      <c r="N12" s="5">
        <f>SUM(E12:H12)+J12</f>
        <v/>
      </c>
      <c r="O12" s="5">
        <f>SUM(K12:M12)</f>
        <v/>
      </c>
      <c r="P12" s="5">
        <f>N12-O12</f>
        <v/>
      </c>
    </row>
    <row r="13">
      <c r="A13" s="4" t="inlineStr">
        <is>
          <t>EMP-009</t>
        </is>
      </c>
      <c r="B13" s="4" t="inlineStr">
        <is>
          <t>Imran Kabir</t>
        </is>
      </c>
      <c r="C13" s="4" t="inlineStr">
        <is>
          <t>Procurement Officer</t>
        </is>
      </c>
      <c r="D13" s="4" t="inlineStr">
        <is>
          <t>Procurement</t>
        </is>
      </c>
      <c r="E13" s="5" t="n">
        <v>36000</v>
      </c>
      <c r="F13" s="5" t="n">
        <v>18000</v>
      </c>
      <c r="G13" s="5" t="n">
        <v>3000</v>
      </c>
      <c r="H13" s="5" t="n">
        <v>2000</v>
      </c>
      <c r="I13" s="6" t="n">
        <v>6</v>
      </c>
      <c r="J13" s="5" t="n">
        <v>1500</v>
      </c>
      <c r="K13" s="5" t="n">
        <v>1800</v>
      </c>
      <c r="L13" s="5" t="n">
        <v>650</v>
      </c>
      <c r="M13" s="5" t="n">
        <v>1000</v>
      </c>
      <c r="N13" s="5">
        <f>SUM(E13:H13)+J13</f>
        <v/>
      </c>
      <c r="O13" s="5">
        <f>SUM(K13:M13)</f>
        <v/>
      </c>
      <c r="P13" s="5">
        <f>N13-O13</f>
        <v/>
      </c>
    </row>
    <row r="14">
      <c r="A14" s="4" t="inlineStr">
        <is>
          <t>EMP-010</t>
        </is>
      </c>
      <c r="B14" s="4" t="inlineStr">
        <is>
          <t>Mitu Rahman</t>
        </is>
      </c>
      <c r="C14" s="4" t="inlineStr">
        <is>
          <t>Payroll Executive</t>
        </is>
      </c>
      <c r="D14" s="4" t="inlineStr">
        <is>
          <t>HR</t>
        </is>
      </c>
      <c r="E14" s="5" t="n">
        <v>34000</v>
      </c>
      <c r="F14" s="5" t="n">
        <v>17000</v>
      </c>
      <c r="G14" s="5" t="n">
        <v>3000</v>
      </c>
      <c r="H14" s="5" t="n">
        <v>2000</v>
      </c>
      <c r="I14" s="6" t="n">
        <v>5</v>
      </c>
      <c r="J14" s="5" t="n">
        <v>1250</v>
      </c>
      <c r="K14" s="5" t="n">
        <v>1700</v>
      </c>
      <c r="L14" s="5" t="n">
        <v>600</v>
      </c>
      <c r="M14" s="5" t="n">
        <v>0</v>
      </c>
      <c r="N14" s="5">
        <f>SUM(E14:H14)+J14</f>
        <v/>
      </c>
      <c r="O14" s="5">
        <f>SUM(K14:M14)</f>
        <v/>
      </c>
      <c r="P14" s="5">
        <f>N14-O14</f>
        <v/>
      </c>
    </row>
    <row r="15">
      <c r="A15" s="7" t="inlineStr">
        <is>
          <t>TOTAL</t>
        </is>
      </c>
      <c r="B15" s="8" t="n"/>
      <c r="C15" s="8" t="n"/>
      <c r="D15" s="8" t="n"/>
      <c r="E15" s="9">
        <f>SUM(E5:E14)</f>
        <v/>
      </c>
      <c r="F15" s="9">
        <f>SUM(F5:F14)</f>
        <v/>
      </c>
      <c r="G15" s="9">
        <f>SUM(G5:G14)</f>
        <v/>
      </c>
      <c r="H15" s="9">
        <f>SUM(H5:H14)</f>
        <v/>
      </c>
      <c r="I15" s="10">
        <f>SUM(I5:I14)</f>
        <v/>
      </c>
      <c r="J15" s="9">
        <f>SUM(J5:J14)</f>
        <v/>
      </c>
      <c r="K15" s="9">
        <f>SUM(K5:K14)</f>
        <v/>
      </c>
      <c r="L15" s="9">
        <f>SUM(L5:L14)</f>
        <v/>
      </c>
      <c r="M15" s="9">
        <f>SUM(M5:M14)</f>
        <v/>
      </c>
      <c r="N15" s="9">
        <f>SUM(N5:N14)</f>
        <v/>
      </c>
      <c r="O15" s="9">
        <f>SUM(O5:O14)</f>
        <v/>
      </c>
      <c r="P15" s="9">
        <f>SUM(P5:P14)</f>
        <v/>
      </c>
    </row>
    <row r="18">
      <c r="A18" s="11" t="inlineStr">
        <is>
          <t>Note: This is an illustrative salary-sheet example. Actual salary components, tax, PF, overtime and deductions depend on the employee's contract, company policy and applicable current Bangladesh rules.</t>
        </is>
      </c>
    </row>
    <row r="19"/>
    <row r="20"/>
  </sheetData>
  <autoFilter ref="A4:P14"/>
  <mergeCells count="3">
    <mergeCell ref="A1:P1"/>
    <mergeCell ref="A18:P20"/>
    <mergeCell ref="A2:P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2026-09-26T05:53:09Z</dcterms:created>
  <dcterms:modified xmlns:dcterms="http://purl.org/dc/terms/" xmlns:xsi="http://www.w3.org/2001/XMLSchema-instance" xsi:type="dcterms:W3CDTF">2026-09-26T05:53:09Z</dcterms:modified>
</cp:coreProperties>
</file>